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<sst xmlns="http://schemas.openxmlformats.org/spreadsheetml/2006/main" count="76" uniqueCount="54">
  <si>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</si>
  <si>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</si>
  <si>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</si>
  <si>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</si>
  <si>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</si>
  <si>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</si>
  <si>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</si>
  <si>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</si>
  <si>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</si>
  <si>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</si>
  <si>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</si>
  <si>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</si>
  <si>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</si>
  <si>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</si>
  <si>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</si>
  <si>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</si>
  <si>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</si>
  <si>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</si>
  <si>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</si>
  <si>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</si>
  <si>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</si>
  <si>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</si>
  <si>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</si>
  <si>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</si>
  <si>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</si>
  <si>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</si>
  <si>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</si>
  <si>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</si>
  <si>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</si>
  <si>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</si>
  <si>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</si>
  <si>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</si>
  <si>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</si>
  <si>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</si>
  <si>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</si>
  <si>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</si>
  <si>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</si>
  <si>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</si>
  <si>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</si>
  <si>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</si>
  <si>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</si>
  <si>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</si>
  <si>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</si>
  <si>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</si>
  <si>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</si>
  <si>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</si>
  <si>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</si>
  <si>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</si>
  <si>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</si>
  <si>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</si>
  <si>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</si>
  <si>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</si>
  <si>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октября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</si>
  <si>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01.10.2019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</si>
</sst>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0" xfId="52" applyFont="1" applyFill="1" applyBorder="1" applyAlignment="1">
      <alignment horizontal="center" vertical="top"/>
      <protection/>
    </xf>
    <xf numFmtId="0" fontId="11" fillId="0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9" width="9.125" style="1" customWidth="1"/>
    <col min="10" max="11" width="9.125" style="28" customWidth="1"/>
    <col min="12" max="16384" width="9.125" style="1" customWidth="1"/>
  </cols>
  <sheetData>
    <row r="1" spans="1:7" ht="66" customHeight="1">
      <c r="A1" s="38" t="s">
        <v>52</v>
      </c>
      <c r="B1" s="38"/>
      <c r="C1" s="38"/>
      <c r="D1" s="38"/>
      <c r="E1" s="38"/>
      <c r="F1" s="38"/>
      <c r="G1" s="38"/>
    </row>
    <row r="2" spans="1:7" ht="19.5" customHeight="1">
      <c r="A2" s="11"/>
      <c r="B2" s="11"/>
      <c r="C2" s="14"/>
      <c r="D2" s="13"/>
      <c r="E2" s="13"/>
      <c r="F2" s="11"/>
      <c r="G2" s="11"/>
    </row>
    <row r="3" spans="1:11" s="3" customFormat="1" ht="76.5" customHeight="1">
      <c r="A3" s="6" t="s">
        <v>0</v>
      </c>
      <c r="B3" s="6" t="s">
        <v>1</v>
      </c>
      <c r="C3" s="7" t="s">
        <v>50</v>
      </c>
      <c r="D3" s="7" t="s">
        <v>53</v>
      </c>
      <c r="E3" s="7"/>
      <c r="F3" s="8" t="s">
        <v>2</v>
      </c>
      <c r="G3" s="8" t="s">
        <v>3</v>
      </c>
      <c r="J3" s="29"/>
      <c r="K3" s="29"/>
    </row>
    <row r="4" spans="1:11" ht="15">
      <c r="A4" s="35">
        <v>1</v>
      </c>
      <c r="B4" s="36" t="s">
        <v>4</v>
      </c>
      <c r="C4" s="24">
        <v>24561.3</v>
      </c>
      <c r="D4" s="27">
        <v>23550</v>
      </c>
      <c r="E4" s="22">
        <v>15534.2</v>
      </c>
      <c r="F4" s="26">
        <f>D4-C4</f>
        <v>-1011.2999999999993</v>
      </c>
      <c r="G4" s="21">
        <f>ROUND((F4/C4*100),2)</f>
        <v>-4.12</v>
      </c>
      <c r="J4" s="30"/>
      <c r="K4" s="31"/>
    </row>
    <row r="5" spans="1:11" ht="15">
      <c r="A5" s="35">
        <v>2</v>
      </c>
      <c r="B5" s="36" t="s">
        <v>5</v>
      </c>
      <c r="C5" s="24">
        <v>32052.3</v>
      </c>
      <c r="D5" s="27">
        <v>34668.9</v>
      </c>
      <c r="E5" s="22">
        <v>15732.4</v>
      </c>
      <c r="F5" s="26">
        <f aca="true" t="shared" si="0" ref="F5:F47">D5-C5</f>
        <v>2616.600000000002</v>
      </c>
      <c r="G5" s="21">
        <f aca="true" t="shared" si="1" ref="G5:G47">ROUND((F5/C5*100),2)</f>
        <v>8.16</v>
      </c>
      <c r="J5" s="30"/>
      <c r="K5" s="31"/>
    </row>
    <row r="6" spans="1:11" ht="15">
      <c r="A6" s="35">
        <v>3</v>
      </c>
      <c r="B6" s="36" t="s">
        <v>6</v>
      </c>
      <c r="C6" s="24">
        <v>21022.8</v>
      </c>
      <c r="D6" s="27">
        <v>21044.4</v>
      </c>
      <c r="E6" s="22">
        <v>16444.3</v>
      </c>
      <c r="F6" s="26">
        <f t="shared" si="0"/>
        <v>21.600000000002183</v>
      </c>
      <c r="G6" s="21">
        <f t="shared" si="1"/>
        <v>0.1</v>
      </c>
      <c r="J6" s="30"/>
      <c r="K6" s="31"/>
    </row>
    <row r="7" spans="1:11" ht="16.5" customHeight="1">
      <c r="A7" s="35">
        <v>4</v>
      </c>
      <c r="B7" s="36" t="s">
        <v>44</v>
      </c>
      <c r="C7" s="24">
        <v>29325.7</v>
      </c>
      <c r="D7" s="27">
        <v>28822.2</v>
      </c>
      <c r="E7" s="22">
        <v>12841.5</v>
      </c>
      <c r="F7" s="26">
        <f t="shared" si="0"/>
        <v>-503.5</v>
      </c>
      <c r="G7" s="21">
        <f t="shared" si="1"/>
        <v>-1.72</v>
      </c>
      <c r="J7" s="30"/>
      <c r="K7" s="31"/>
    </row>
    <row r="8" spans="1:11" ht="15">
      <c r="A8" s="35">
        <v>5</v>
      </c>
      <c r="B8" s="36" t="s">
        <v>7</v>
      </c>
      <c r="C8" s="24">
        <v>27224</v>
      </c>
      <c r="D8" s="27">
        <v>28094.4</v>
      </c>
      <c r="E8" s="22">
        <v>15967.7</v>
      </c>
      <c r="F8" s="26">
        <f t="shared" si="0"/>
        <v>870.4000000000015</v>
      </c>
      <c r="G8" s="21">
        <f t="shared" si="1"/>
        <v>3.2</v>
      </c>
      <c r="J8" s="30"/>
      <c r="K8" s="31"/>
    </row>
    <row r="9" spans="1:11" ht="15">
      <c r="A9" s="35">
        <v>6</v>
      </c>
      <c r="B9" s="36" t="s">
        <v>8</v>
      </c>
      <c r="C9" s="24">
        <v>25231</v>
      </c>
      <c r="D9" s="27">
        <v>32237</v>
      </c>
      <c r="E9" s="22">
        <v>13476.5</v>
      </c>
      <c r="F9" s="26">
        <f t="shared" si="0"/>
        <v>7006</v>
      </c>
      <c r="G9" s="21">
        <f t="shared" si="1"/>
        <v>27.77</v>
      </c>
      <c r="J9" s="30"/>
      <c r="K9" s="31"/>
    </row>
    <row r="10" spans="1:11" ht="15">
      <c r="A10" s="35">
        <v>7</v>
      </c>
      <c r="B10" s="36" t="s">
        <v>9</v>
      </c>
      <c r="C10" s="24">
        <v>0</v>
      </c>
      <c r="D10" s="24">
        <v>0</v>
      </c>
      <c r="E10" s="22">
        <v>15618.1</v>
      </c>
      <c r="F10" s="26">
        <f t="shared" si="0"/>
        <v>0</v>
      </c>
      <c r="G10" s="26">
        <v>0</v>
      </c>
      <c r="J10" s="32"/>
      <c r="K10" s="31"/>
    </row>
    <row r="11" spans="1:11" ht="15">
      <c r="A11" s="35">
        <v>8</v>
      </c>
      <c r="B11" s="36" t="s">
        <v>10</v>
      </c>
      <c r="C11" s="24">
        <v>0</v>
      </c>
      <c r="D11" s="24">
        <v>0</v>
      </c>
      <c r="E11" s="22">
        <v>11893</v>
      </c>
      <c r="F11" s="26">
        <f t="shared" si="0"/>
        <v>0</v>
      </c>
      <c r="G11" s="26">
        <v>0</v>
      </c>
      <c r="J11" s="32"/>
      <c r="K11" s="31"/>
    </row>
    <row r="12" spans="1:11" ht="15">
      <c r="A12" s="35">
        <v>9</v>
      </c>
      <c r="B12" s="36" t="s">
        <v>11</v>
      </c>
      <c r="C12" s="24">
        <v>23467.5</v>
      </c>
      <c r="D12" s="27">
        <v>22224.1</v>
      </c>
      <c r="E12" s="22">
        <v>13981.4</v>
      </c>
      <c r="F12" s="26">
        <f t="shared" si="0"/>
        <v>-1243.4000000000015</v>
      </c>
      <c r="G12" s="21">
        <f t="shared" si="1"/>
        <v>-5.3</v>
      </c>
      <c r="J12" s="30"/>
      <c r="K12" s="31"/>
    </row>
    <row r="13" spans="1:11" ht="15">
      <c r="A13" s="35">
        <v>10</v>
      </c>
      <c r="B13" s="36" t="s">
        <v>12</v>
      </c>
      <c r="C13" s="24">
        <v>23099.9</v>
      </c>
      <c r="D13" s="27">
        <v>24688.9</v>
      </c>
      <c r="E13" s="22">
        <v>12391.4</v>
      </c>
      <c r="F13" s="26">
        <f t="shared" si="0"/>
        <v>1589</v>
      </c>
      <c r="G13" s="21">
        <f t="shared" si="1"/>
        <v>6.88</v>
      </c>
      <c r="J13" s="30"/>
      <c r="K13" s="31"/>
    </row>
    <row r="14" spans="1:11" ht="17.25" customHeight="1">
      <c r="A14" s="35">
        <v>11</v>
      </c>
      <c r="B14" s="36" t="s">
        <v>45</v>
      </c>
      <c r="C14" s="24">
        <v>25552</v>
      </c>
      <c r="D14" s="27">
        <v>25556.9</v>
      </c>
      <c r="E14" s="22">
        <v>13035.2</v>
      </c>
      <c r="F14" s="26">
        <f t="shared" si="0"/>
        <v>4.900000000001455</v>
      </c>
      <c r="G14" s="21">
        <f t="shared" si="1"/>
        <v>0.02</v>
      </c>
      <c r="J14" s="30"/>
      <c r="K14" s="31"/>
    </row>
    <row r="15" spans="1:11" ht="15">
      <c r="A15" s="35">
        <v>12</v>
      </c>
      <c r="B15" s="36" t="s">
        <v>13</v>
      </c>
      <c r="C15" s="24">
        <v>20184.4</v>
      </c>
      <c r="D15" s="27">
        <v>22086.1</v>
      </c>
      <c r="E15" s="22">
        <v>15761.1</v>
      </c>
      <c r="F15" s="26">
        <f t="shared" si="0"/>
        <v>1901.699999999997</v>
      </c>
      <c r="G15" s="21">
        <f t="shared" si="1"/>
        <v>9.42</v>
      </c>
      <c r="J15" s="30"/>
      <c r="K15" s="31"/>
    </row>
    <row r="16" spans="1:11" ht="15">
      <c r="A16" s="35">
        <v>13</v>
      </c>
      <c r="B16" s="36" t="s">
        <v>14</v>
      </c>
      <c r="C16" s="24">
        <v>26321.6</v>
      </c>
      <c r="D16" s="27">
        <v>26322.2</v>
      </c>
      <c r="E16" s="22">
        <v>12667.4</v>
      </c>
      <c r="F16" s="26">
        <f t="shared" si="0"/>
        <v>0.6000000000021828</v>
      </c>
      <c r="G16" s="21">
        <f t="shared" si="1"/>
        <v>0</v>
      </c>
      <c r="J16" s="30"/>
      <c r="K16" s="31"/>
    </row>
    <row r="17" spans="1:11" ht="15">
      <c r="A17" s="35">
        <v>14</v>
      </c>
      <c r="B17" s="36" t="s">
        <v>15</v>
      </c>
      <c r="C17" s="24">
        <v>0</v>
      </c>
      <c r="D17" s="24">
        <v>0</v>
      </c>
      <c r="E17" s="22">
        <v>14263.5</v>
      </c>
      <c r="F17" s="26">
        <f t="shared" si="0"/>
        <v>0</v>
      </c>
      <c r="G17" s="26">
        <v>0</v>
      </c>
      <c r="J17" s="32"/>
      <c r="K17" s="31"/>
    </row>
    <row r="18" spans="1:11" ht="15">
      <c r="A18" s="35">
        <v>15</v>
      </c>
      <c r="B18" s="36" t="s">
        <v>16</v>
      </c>
      <c r="C18" s="24">
        <v>26591.4</v>
      </c>
      <c r="D18" s="27">
        <v>25313.3</v>
      </c>
      <c r="E18" s="22">
        <v>12199</v>
      </c>
      <c r="F18" s="26">
        <f t="shared" si="0"/>
        <v>-1278.1000000000022</v>
      </c>
      <c r="G18" s="21">
        <f t="shared" si="1"/>
        <v>-4.81</v>
      </c>
      <c r="H18" s="1" t="s">
        <v>42</v>
      </c>
      <c r="J18" s="30"/>
      <c r="K18" s="31"/>
    </row>
    <row r="19" spans="1:11" ht="15">
      <c r="A19" s="35">
        <v>16</v>
      </c>
      <c r="B19" s="36" t="s">
        <v>17</v>
      </c>
      <c r="C19" s="24">
        <v>0</v>
      </c>
      <c r="D19" s="24">
        <v>0</v>
      </c>
      <c r="E19" s="22">
        <v>14242.1</v>
      </c>
      <c r="F19" s="26">
        <f t="shared" si="0"/>
        <v>0</v>
      </c>
      <c r="G19" s="26">
        <v>0</v>
      </c>
      <c r="H19" s="1" t="s">
        <v>42</v>
      </c>
      <c r="J19" s="32"/>
      <c r="K19" s="31"/>
    </row>
    <row r="20" spans="1:11" ht="15">
      <c r="A20" s="35">
        <v>17</v>
      </c>
      <c r="B20" s="36" t="s">
        <v>18</v>
      </c>
      <c r="C20" s="24">
        <v>23057.7</v>
      </c>
      <c r="D20" s="27">
        <v>23085.9</v>
      </c>
      <c r="E20" s="22">
        <v>12105.4</v>
      </c>
      <c r="F20" s="26">
        <f t="shared" si="0"/>
        <v>28.200000000000728</v>
      </c>
      <c r="G20" s="21">
        <f t="shared" si="1"/>
        <v>0.12</v>
      </c>
      <c r="H20" s="1" t="s">
        <v>42</v>
      </c>
      <c r="J20" s="30"/>
      <c r="K20" s="31"/>
    </row>
    <row r="21" spans="1:11" ht="15">
      <c r="A21" s="35">
        <v>18</v>
      </c>
      <c r="B21" s="36" t="s">
        <v>19</v>
      </c>
      <c r="C21" s="24">
        <v>0</v>
      </c>
      <c r="D21" s="24">
        <v>0</v>
      </c>
      <c r="E21" s="22">
        <v>12698.3</v>
      </c>
      <c r="F21" s="26">
        <f t="shared" si="0"/>
        <v>0</v>
      </c>
      <c r="G21" s="26">
        <v>0</v>
      </c>
      <c r="H21" s="1" t="s">
        <v>42</v>
      </c>
      <c r="J21" s="32"/>
      <c r="K21" s="31"/>
    </row>
    <row r="22" spans="1:11" ht="15">
      <c r="A22" s="35">
        <v>19</v>
      </c>
      <c r="B22" s="36" t="s">
        <v>20</v>
      </c>
      <c r="C22" s="24">
        <v>23017.8</v>
      </c>
      <c r="D22" s="27">
        <v>24677.8</v>
      </c>
      <c r="E22" s="22">
        <v>15515.6</v>
      </c>
      <c r="F22" s="26">
        <f t="shared" si="0"/>
        <v>1660</v>
      </c>
      <c r="G22" s="21">
        <f t="shared" si="1"/>
        <v>7.21</v>
      </c>
      <c r="H22" s="1" t="s">
        <v>42</v>
      </c>
      <c r="J22" s="30"/>
      <c r="K22" s="31"/>
    </row>
    <row r="23" spans="1:11" ht="15">
      <c r="A23" s="35">
        <v>20</v>
      </c>
      <c r="B23" s="36" t="s">
        <v>21</v>
      </c>
      <c r="C23" s="24">
        <v>24945.6</v>
      </c>
      <c r="D23" s="27">
        <v>24946.7</v>
      </c>
      <c r="E23" s="22">
        <v>11820.7</v>
      </c>
      <c r="F23" s="26">
        <f t="shared" si="0"/>
        <v>1.1000000000021828</v>
      </c>
      <c r="G23" s="21">
        <f t="shared" si="1"/>
        <v>0</v>
      </c>
      <c r="H23" s="1" t="s">
        <v>42</v>
      </c>
      <c r="J23" s="30"/>
      <c r="K23" s="31"/>
    </row>
    <row r="24" spans="1:11" ht="15">
      <c r="A24" s="35">
        <v>21</v>
      </c>
      <c r="B24" s="36" t="s">
        <v>22</v>
      </c>
      <c r="C24" s="24">
        <v>23958.6</v>
      </c>
      <c r="D24" s="27">
        <v>26415.7</v>
      </c>
      <c r="E24" s="22">
        <v>14029.4</v>
      </c>
      <c r="F24" s="26">
        <f t="shared" si="0"/>
        <v>2457.100000000002</v>
      </c>
      <c r="G24" s="21">
        <f t="shared" si="1"/>
        <v>10.26</v>
      </c>
      <c r="H24" s="1" t="s">
        <v>42</v>
      </c>
      <c r="J24" s="30"/>
      <c r="K24" s="31"/>
    </row>
    <row r="25" spans="1:11" ht="15">
      <c r="A25" s="35">
        <v>22</v>
      </c>
      <c r="B25" s="36" t="s">
        <v>23</v>
      </c>
      <c r="C25" s="24">
        <v>26854.8</v>
      </c>
      <c r="D25" s="27">
        <v>29055.2</v>
      </c>
      <c r="E25" s="22">
        <v>17126</v>
      </c>
      <c r="F25" s="26">
        <f t="shared" si="0"/>
        <v>2200.4000000000015</v>
      </c>
      <c r="G25" s="21">
        <f t="shared" si="1"/>
        <v>8.19</v>
      </c>
      <c r="H25" s="1" t="s">
        <v>42</v>
      </c>
      <c r="J25" s="30"/>
      <c r="K25" s="31"/>
    </row>
    <row r="26" spans="1:11" ht="15">
      <c r="A26" s="35">
        <v>23</v>
      </c>
      <c r="B26" s="36" t="s">
        <v>24</v>
      </c>
      <c r="C26" s="24">
        <v>26267.4</v>
      </c>
      <c r="D26" s="27">
        <v>28775</v>
      </c>
      <c r="E26" s="22">
        <v>13083.5</v>
      </c>
      <c r="F26" s="26">
        <f t="shared" si="0"/>
        <v>2507.5999999999985</v>
      </c>
      <c r="G26" s="21">
        <f t="shared" si="1"/>
        <v>9.55</v>
      </c>
      <c r="H26" s="1" t="s">
        <v>42</v>
      </c>
      <c r="J26" s="30"/>
      <c r="K26" s="31"/>
    </row>
    <row r="27" spans="1:11" ht="15">
      <c r="A27" s="35">
        <v>24</v>
      </c>
      <c r="B27" s="36" t="s">
        <v>25</v>
      </c>
      <c r="C27" s="24">
        <v>25581.8</v>
      </c>
      <c r="D27" s="27">
        <v>26380.8</v>
      </c>
      <c r="E27" s="22">
        <v>15890.1</v>
      </c>
      <c r="F27" s="26">
        <f t="shared" si="0"/>
        <v>799</v>
      </c>
      <c r="G27" s="21">
        <f t="shared" si="1"/>
        <v>3.12</v>
      </c>
      <c r="H27" s="1" t="s">
        <v>42</v>
      </c>
      <c r="J27" s="30"/>
      <c r="K27" s="31"/>
    </row>
    <row r="28" spans="1:11" ht="15">
      <c r="A28" s="35">
        <v>26</v>
      </c>
      <c r="B28" s="36" t="s">
        <v>26</v>
      </c>
      <c r="C28" s="24">
        <v>0</v>
      </c>
      <c r="D28" s="24">
        <v>0</v>
      </c>
      <c r="E28" s="22">
        <v>15984.7</v>
      </c>
      <c r="F28" s="26">
        <f t="shared" si="0"/>
        <v>0</v>
      </c>
      <c r="G28" s="26">
        <v>0</v>
      </c>
      <c r="H28" s="1" t="s">
        <v>42</v>
      </c>
      <c r="J28" s="32"/>
      <c r="K28" s="31"/>
    </row>
    <row r="29" spans="1:11" ht="15">
      <c r="A29" s="35">
        <v>27</v>
      </c>
      <c r="B29" s="36" t="s">
        <v>49</v>
      </c>
      <c r="C29" s="25">
        <v>32585.1</v>
      </c>
      <c r="D29" s="27">
        <v>31281.1</v>
      </c>
      <c r="E29" s="22">
        <v>13210.5</v>
      </c>
      <c r="F29" s="26">
        <f t="shared" si="0"/>
        <v>-1304</v>
      </c>
      <c r="G29" s="21">
        <f t="shared" si="1"/>
        <v>-4</v>
      </c>
      <c r="H29" s="1" t="s">
        <v>42</v>
      </c>
      <c r="J29" s="30"/>
      <c r="K29" s="31"/>
    </row>
    <row r="30" spans="1:11" ht="15">
      <c r="A30" s="35">
        <v>28</v>
      </c>
      <c r="B30" s="36" t="s">
        <v>27</v>
      </c>
      <c r="C30" s="24">
        <v>16840.7</v>
      </c>
      <c r="D30" s="27">
        <v>21981.5</v>
      </c>
      <c r="E30" s="22">
        <v>12300.9</v>
      </c>
      <c r="F30" s="26">
        <f t="shared" si="0"/>
        <v>5140.799999999999</v>
      </c>
      <c r="G30" s="21">
        <f t="shared" si="1"/>
        <v>30.53</v>
      </c>
      <c r="H30" s="1" t="s">
        <v>42</v>
      </c>
      <c r="J30" s="30"/>
      <c r="K30" s="31"/>
    </row>
    <row r="31" spans="1:11" ht="15">
      <c r="A31" s="35">
        <v>29</v>
      </c>
      <c r="B31" s="36" t="s">
        <v>28</v>
      </c>
      <c r="C31" s="24">
        <v>22678.2</v>
      </c>
      <c r="D31" s="27">
        <v>23833.3</v>
      </c>
      <c r="E31" s="22">
        <v>13966.3</v>
      </c>
      <c r="F31" s="26">
        <f t="shared" si="0"/>
        <v>1155.0999999999985</v>
      </c>
      <c r="G31" s="21">
        <f t="shared" si="1"/>
        <v>5.09</v>
      </c>
      <c r="J31" s="30"/>
      <c r="K31" s="31"/>
    </row>
    <row r="32" spans="1:11" ht="15">
      <c r="A32" s="35">
        <v>30</v>
      </c>
      <c r="B32" s="36" t="s">
        <v>29</v>
      </c>
      <c r="C32" s="24">
        <v>31371.7</v>
      </c>
      <c r="D32" s="27">
        <v>31371.8</v>
      </c>
      <c r="E32" s="22">
        <v>15239</v>
      </c>
      <c r="F32" s="26">
        <f t="shared" si="0"/>
        <v>0.09999999999854481</v>
      </c>
      <c r="G32" s="21">
        <f t="shared" si="1"/>
        <v>0</v>
      </c>
      <c r="H32" s="1" t="s">
        <v>42</v>
      </c>
      <c r="J32" s="30"/>
      <c r="K32" s="31"/>
    </row>
    <row r="33" spans="1:11" ht="15" customHeight="1">
      <c r="A33" s="35">
        <v>31</v>
      </c>
      <c r="B33" s="36" t="s">
        <v>46</v>
      </c>
      <c r="C33" s="24">
        <v>25010.9</v>
      </c>
      <c r="D33" s="27">
        <v>24628</v>
      </c>
      <c r="E33" s="22">
        <v>12076.8</v>
      </c>
      <c r="F33" s="26">
        <f t="shared" si="0"/>
        <v>-382.90000000000146</v>
      </c>
      <c r="G33" s="21">
        <f t="shared" si="1"/>
        <v>-1.53</v>
      </c>
      <c r="H33" s="1" t="s">
        <v>42</v>
      </c>
      <c r="J33" s="30"/>
      <c r="K33" s="31"/>
    </row>
    <row r="34" spans="1:11" ht="15">
      <c r="A34" s="35">
        <v>32</v>
      </c>
      <c r="B34" s="36" t="s">
        <v>30</v>
      </c>
      <c r="C34" s="24">
        <v>24243.2</v>
      </c>
      <c r="D34" s="27">
        <v>26644.4</v>
      </c>
      <c r="E34" s="22">
        <v>14707.702835249043</v>
      </c>
      <c r="F34" s="26">
        <f t="shared" si="0"/>
        <v>2401.2000000000007</v>
      </c>
      <c r="G34" s="21">
        <f t="shared" si="1"/>
        <v>9.9</v>
      </c>
      <c r="H34" s="1" t="s">
        <v>42</v>
      </c>
      <c r="J34" s="30"/>
      <c r="K34" s="31"/>
    </row>
    <row r="35" spans="1:11" ht="15">
      <c r="A35" s="35">
        <v>33</v>
      </c>
      <c r="B35" s="36" t="s">
        <v>31</v>
      </c>
      <c r="C35" s="24">
        <v>32133.6</v>
      </c>
      <c r="D35" s="27">
        <v>33452.8</v>
      </c>
      <c r="E35" s="22">
        <v>12321.2</v>
      </c>
      <c r="F35" s="26">
        <f t="shared" si="0"/>
        <v>1319.2000000000044</v>
      </c>
      <c r="G35" s="21">
        <f t="shared" si="1"/>
        <v>4.11</v>
      </c>
      <c r="H35" s="1" t="s">
        <v>42</v>
      </c>
      <c r="J35" s="30"/>
      <c r="K35" s="31"/>
    </row>
    <row r="36" spans="1:11" ht="15">
      <c r="A36" s="35">
        <v>34</v>
      </c>
      <c r="B36" s="36" t="s">
        <v>32</v>
      </c>
      <c r="C36" s="24">
        <v>21320.5</v>
      </c>
      <c r="D36" s="27">
        <v>26301.6</v>
      </c>
      <c r="E36" s="22">
        <v>14254.104074074075</v>
      </c>
      <c r="F36" s="26">
        <f t="shared" si="0"/>
        <v>4981.0999999999985</v>
      </c>
      <c r="G36" s="21">
        <f t="shared" si="1"/>
        <v>23.36</v>
      </c>
      <c r="H36" s="1" t="s">
        <v>42</v>
      </c>
      <c r="J36" s="30"/>
      <c r="K36" s="31"/>
    </row>
    <row r="37" spans="1:11" ht="18" customHeight="1">
      <c r="A37" s="35">
        <v>35</v>
      </c>
      <c r="B37" s="36" t="s">
        <v>47</v>
      </c>
      <c r="C37" s="24">
        <v>19610.9</v>
      </c>
      <c r="D37" s="27">
        <v>19611.1</v>
      </c>
      <c r="E37" s="22">
        <v>12453.8</v>
      </c>
      <c r="F37" s="26">
        <f t="shared" si="0"/>
        <v>0.19999999999708962</v>
      </c>
      <c r="G37" s="21">
        <f t="shared" si="1"/>
        <v>0</v>
      </c>
      <c r="H37" s="1" t="s">
        <v>42</v>
      </c>
      <c r="J37" s="30"/>
      <c r="K37" s="31"/>
    </row>
    <row r="38" spans="1:11" ht="15">
      <c r="A38" s="35">
        <v>36</v>
      </c>
      <c r="B38" s="36" t="s">
        <v>33</v>
      </c>
      <c r="C38" s="24">
        <v>0</v>
      </c>
      <c r="D38" s="24">
        <v>0</v>
      </c>
      <c r="E38" s="22">
        <v>14481.5</v>
      </c>
      <c r="F38" s="26">
        <f t="shared" si="0"/>
        <v>0</v>
      </c>
      <c r="G38" s="26">
        <v>0</v>
      </c>
      <c r="H38" s="1" t="s">
        <v>42</v>
      </c>
      <c r="J38" s="32"/>
      <c r="K38" s="31"/>
    </row>
    <row r="39" spans="1:11" ht="15.75" customHeight="1">
      <c r="A39" s="35">
        <v>25</v>
      </c>
      <c r="B39" s="36" t="s">
        <v>48</v>
      </c>
      <c r="C39" s="24">
        <v>24698</v>
      </c>
      <c r="D39" s="27">
        <v>25276.2</v>
      </c>
      <c r="E39" s="22">
        <v>13648.6</v>
      </c>
      <c r="F39" s="26">
        <f>D39-C39</f>
        <v>578.2000000000007</v>
      </c>
      <c r="G39" s="21">
        <f>ROUND((F39/C39*100),2)</f>
        <v>2.34</v>
      </c>
      <c r="J39" s="30"/>
      <c r="K39" s="31"/>
    </row>
    <row r="40" spans="1:11" ht="15">
      <c r="A40" s="35">
        <v>37</v>
      </c>
      <c r="B40" s="36" t="s">
        <v>34</v>
      </c>
      <c r="C40" s="24">
        <v>22937.6</v>
      </c>
      <c r="D40" s="27">
        <v>27575</v>
      </c>
      <c r="E40" s="22">
        <v>14021.2</v>
      </c>
      <c r="F40" s="26">
        <f t="shared" si="0"/>
        <v>4637.4000000000015</v>
      </c>
      <c r="G40" s="21">
        <f t="shared" si="1"/>
        <v>20.22</v>
      </c>
      <c r="H40" s="1" t="s">
        <v>42</v>
      </c>
      <c r="J40" s="30"/>
      <c r="K40" s="31"/>
    </row>
    <row r="41" spans="1:11" ht="15">
      <c r="A41" s="35">
        <v>38</v>
      </c>
      <c r="B41" s="36" t="s">
        <v>35</v>
      </c>
      <c r="C41" s="24">
        <v>30703.7</v>
      </c>
      <c r="D41" s="27">
        <v>32156</v>
      </c>
      <c r="E41" s="22">
        <v>15213</v>
      </c>
      <c r="F41" s="26">
        <f t="shared" si="0"/>
        <v>1452.2999999999993</v>
      </c>
      <c r="G41" s="21">
        <f t="shared" si="1"/>
        <v>4.73</v>
      </c>
      <c r="H41" s="1" t="s">
        <v>42</v>
      </c>
      <c r="J41" s="30"/>
      <c r="K41" s="31"/>
    </row>
    <row r="42" spans="1:11" ht="15">
      <c r="A42" s="35">
        <v>39</v>
      </c>
      <c r="B42" s="36" t="s">
        <v>36</v>
      </c>
      <c r="C42" s="24">
        <v>22998.4</v>
      </c>
      <c r="D42" s="27">
        <v>23438.4</v>
      </c>
      <c r="E42" s="22">
        <v>12379.9</v>
      </c>
      <c r="F42" s="26">
        <f t="shared" si="0"/>
        <v>440</v>
      </c>
      <c r="G42" s="21">
        <f t="shared" si="1"/>
        <v>1.91</v>
      </c>
      <c r="H42" s="1" t="s">
        <v>42</v>
      </c>
      <c r="J42" s="30"/>
      <c r="K42" s="31"/>
    </row>
    <row r="43" spans="1:11" ht="15">
      <c r="A43" s="35">
        <v>40</v>
      </c>
      <c r="B43" s="36" t="s">
        <v>37</v>
      </c>
      <c r="C43" s="24">
        <v>24347.6</v>
      </c>
      <c r="D43" s="27">
        <v>26258.3</v>
      </c>
      <c r="E43" s="22">
        <v>14024.3</v>
      </c>
      <c r="F43" s="26">
        <f t="shared" si="0"/>
        <v>1910.7000000000007</v>
      </c>
      <c r="G43" s="21">
        <f t="shared" si="1"/>
        <v>7.85</v>
      </c>
      <c r="J43" s="30"/>
      <c r="K43" s="31"/>
    </row>
    <row r="44" spans="1:11" ht="15">
      <c r="A44" s="35">
        <v>41</v>
      </c>
      <c r="B44" s="36" t="s">
        <v>38</v>
      </c>
      <c r="C44" s="24">
        <v>0</v>
      </c>
      <c r="D44" s="24">
        <v>0</v>
      </c>
      <c r="E44" s="22">
        <v>15138.7</v>
      </c>
      <c r="F44" s="26">
        <f t="shared" si="0"/>
        <v>0</v>
      </c>
      <c r="G44" s="26">
        <v>0</v>
      </c>
      <c r="J44" s="32"/>
      <c r="K44" s="31"/>
    </row>
    <row r="45" spans="1:11" ht="15" customHeight="1">
      <c r="A45" s="35">
        <v>42</v>
      </c>
      <c r="B45" s="36" t="s">
        <v>39</v>
      </c>
      <c r="C45" s="24">
        <v>19564.1</v>
      </c>
      <c r="D45" s="27">
        <v>18477</v>
      </c>
      <c r="E45" s="22">
        <v>15753.4</v>
      </c>
      <c r="F45" s="26">
        <f t="shared" si="0"/>
        <v>-1087.0999999999985</v>
      </c>
      <c r="G45" s="21">
        <f t="shared" si="1"/>
        <v>-5.56</v>
      </c>
      <c r="J45" s="30"/>
      <c r="K45" s="31"/>
    </row>
    <row r="46" spans="1:11" ht="15">
      <c r="A46" s="35">
        <v>43</v>
      </c>
      <c r="B46" s="36" t="s">
        <v>40</v>
      </c>
      <c r="C46" s="24">
        <v>18430.4</v>
      </c>
      <c r="D46" s="27">
        <v>20466.7</v>
      </c>
      <c r="E46" s="22">
        <v>16414.1</v>
      </c>
      <c r="F46" s="26">
        <f t="shared" si="0"/>
        <v>2036.2999999999993</v>
      </c>
      <c r="G46" s="21">
        <f t="shared" si="1"/>
        <v>11.05</v>
      </c>
      <c r="J46" s="30"/>
      <c r="K46" s="31"/>
    </row>
    <row r="47" spans="1:11" ht="15">
      <c r="A47" s="35">
        <v>44</v>
      </c>
      <c r="B47" s="36" t="s">
        <v>41</v>
      </c>
      <c r="C47" s="24">
        <v>29982.1</v>
      </c>
      <c r="D47" s="27">
        <v>29988.9</v>
      </c>
      <c r="E47" s="22">
        <v>14250</v>
      </c>
      <c r="F47" s="26">
        <f t="shared" si="0"/>
        <v>6.80000000000291</v>
      </c>
      <c r="G47" s="21">
        <f t="shared" si="1"/>
        <v>0.02</v>
      </c>
      <c r="J47" s="30"/>
      <c r="K47" s="31"/>
    </row>
    <row r="48" spans="1:7" ht="20.25" customHeight="1">
      <c r="A48" s="11"/>
      <c r="B48" s="12"/>
      <c r="C48" s="11"/>
      <c r="D48" s="15"/>
      <c r="E48" s="15"/>
      <c r="F48" s="16"/>
      <c r="G48" s="16"/>
    </row>
    <row r="49" spans="1:7" ht="18" customHeight="1">
      <c r="A49" s="11"/>
      <c r="B49" s="37" t="s">
        <v>43</v>
      </c>
      <c r="C49" s="37"/>
      <c r="D49" s="13"/>
      <c r="E49" s="13"/>
      <c r="F49" s="11"/>
      <c r="G49" s="11"/>
    </row>
    <row r="50" spans="1:7" ht="15" customHeight="1">
      <c r="A50" s="11"/>
      <c r="B50" s="9" t="s">
        <v>51</v>
      </c>
      <c r="C50" s="10"/>
      <c r="D50" s="11"/>
      <c r="E50" s="11"/>
      <c r="F50" s="11"/>
      <c r="G50" s="11"/>
    </row>
    <row r="51" spans="1:7" ht="14.25" customHeight="1">
      <c r="A51" s="11"/>
      <c r="B51" s="11"/>
      <c r="C51" s="11"/>
      <c r="D51" s="13"/>
      <c r="E51" s="13"/>
      <c r="F51" s="11"/>
      <c r="G51" s="11"/>
    </row>
    <row r="52" spans="1:7" ht="15.75">
      <c r="A52" s="4"/>
      <c r="B52" s="4"/>
      <c r="C52" s="4"/>
      <c r="D52" s="23"/>
      <c r="E52" s="23"/>
      <c r="F52" s="4"/>
      <c r="G52" s="4"/>
    </row>
    <row r="53" spans="4:11" s="4" customFormat="1" ht="6" customHeight="1">
      <c r="D53" s="23"/>
      <c r="E53" s="23"/>
      <c r="J53" s="33"/>
      <c r="K53" s="33"/>
    </row>
    <row r="54" spans="1:11" s="4" customFormat="1" ht="14.25" customHeight="1">
      <c r="A54" s="10"/>
      <c r="B54" s="10"/>
      <c r="C54" s="10"/>
      <c r="D54" s="17"/>
      <c r="E54" s="17"/>
      <c r="F54" s="10"/>
      <c r="G54" s="10"/>
      <c r="J54" s="33"/>
      <c r="K54" s="33"/>
    </row>
    <row r="55" spans="1:11" s="5" customFormat="1" ht="16.5" customHeight="1">
      <c r="A55" s="18"/>
      <c r="B55" s="39"/>
      <c r="C55" s="39"/>
      <c r="D55" s="39"/>
      <c r="E55" s="19"/>
      <c r="F55" s="20"/>
      <c r="G55" s="20"/>
      <c r="J55" s="34"/>
      <c r="K55" s="34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2019-09-06T11:48:55Z</cp:lastPrinted>
  <dcterms:created xsi:type="dcterms:W3CDTF">2014-05-21T12:48:23Z</dcterms:created>
  <dcterms:modified xsi:type="dcterms:W3CDTF">2019-10-23T13:10:14Z</dcterms:modified>
  <cp:category/>
  <cp:version/>
  <cp:contentType/>
  <cp:contentStatus/>
</cp:coreProperties>
</file>